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IHANE\2. TRANSPARENCIA\7. Info. contratos EE.PP en vigor (anual)\"/>
    </mc:Choice>
  </mc:AlternateContent>
  <bookViews>
    <workbookView xWindow="0" yWindow="0" windowWidth="11490" windowHeight="8280"/>
  </bookViews>
  <sheets>
    <sheet name="GAN" sheetId="1" r:id="rId1"/>
    <sheet name="NASERTIC" sheetId="2" r:id="rId2"/>
    <sheet name="TRACASA" sheetId="4" r:id="rId3"/>
    <sheet name="CAT" sheetId="5" r:id="rId4"/>
  </sheets>
  <calcPr calcId="162913"/>
</workbook>
</file>

<file path=xl/calcChain.xml><?xml version="1.0" encoding="utf-8"?>
<calcChain xmlns="http://schemas.openxmlformats.org/spreadsheetml/2006/main">
  <c r="C13" i="5" l="1"/>
  <c r="C6" i="5"/>
</calcChain>
</file>

<file path=xl/sharedStrings.xml><?xml version="1.0" encoding="utf-8"?>
<sst xmlns="http://schemas.openxmlformats.org/spreadsheetml/2006/main" count="95" uniqueCount="34">
  <si>
    <t>Febrero 2019</t>
  </si>
  <si>
    <t>Seguimiento técnico del mantenimiento de espacios ajardinados en las depuradoras de aguas residuales de Navarra</t>
  </si>
  <si>
    <t>Prestación de servicios de NASERTIC a NILSA</t>
  </si>
  <si>
    <t>Estudio de la calidad del agua</t>
  </si>
  <si>
    <t>Coordinación de contratas de jardinería</t>
  </si>
  <si>
    <t>Mantenimiento software</t>
  </si>
  <si>
    <t>Prestación de servicios de tecnologías de la información, telecomunicaciones, servicios web y analíticas de laboratorio.</t>
  </si>
  <si>
    <t>Según tarifas aplicadas al Gobierno de Navarra</t>
  </si>
  <si>
    <t>Gestión Ambiental de Navarra, S.A</t>
  </si>
  <si>
    <t>Navarra de Servicios y Tecnologías, S.A.</t>
  </si>
  <si>
    <t>Trabajos Catastrales, S.A.</t>
  </si>
  <si>
    <t>Ciudad Agroalimentaria de Tudela, S.L.U.</t>
  </si>
  <si>
    <t>Alquiler Local</t>
  </si>
  <si>
    <t>Alquiler Oficinas NILSA en Tudela</t>
  </si>
  <si>
    <t>Alquiler vestuarios NILSA en Tudela</t>
  </si>
  <si>
    <t>Objeto del contrato</t>
  </si>
  <si>
    <t>Identificación</t>
  </si>
  <si>
    <t>Fecha de inicio</t>
  </si>
  <si>
    <t>Fecha de finalización</t>
  </si>
  <si>
    <t>Precio</t>
  </si>
  <si>
    <t>Enero 2029</t>
  </si>
  <si>
    <t>Enero 2012</t>
  </si>
  <si>
    <t>Estudio calidad de los ríos</t>
  </si>
  <si>
    <t>Estudio de la calidad de las cuencas de los ríos Alhama y Queiles. Recopilación de información y seguimiento.</t>
  </si>
  <si>
    <t>Sensorización EDARs y otros</t>
  </si>
  <si>
    <t>Instalación de sensores de pluviometría en EDARs y otros</t>
  </si>
  <si>
    <t>Septiembre 2023</t>
  </si>
  <si>
    <t>Septiembre 2021</t>
  </si>
  <si>
    <t>Diciembre 2022</t>
  </si>
  <si>
    <t>Enero 2022</t>
  </si>
  <si>
    <t>Evaluación Ambiental Plan de Saneamiento 2022</t>
  </si>
  <si>
    <t>Mantenimiento y servicios SITNA 2022</t>
  </si>
  <si>
    <t>Caracterización de zonas para restauración fluvial y mejora de la autodepuración del río en los entornos urbanos y de EDAR del río Alhama en Navarra</t>
  </si>
  <si>
    <t>Caracterización de zonas para restauración fluvial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</si>
</sst>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6" xfId="0" applyFill="1" applyBorder="1"/>
    <xf numFmtId="0" fontId="1" fillId="0" borderId="0" xfId="0" applyFont="1" applyAlignment="1">
      <alignment horizontal="left" vertical="center"/>
    </xf>
    <xf numFmtId="0" fontId="2" fillId="2" borderId="2" xfId="0" quotePrefix="1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7" fontId="2" fillId="0" borderId="1" xfId="0" quotePrefix="1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17" fontId="2" fillId="0" borderId="2" xfId="0" quotePrefix="1" applyNumberFormat="1" applyFont="1" applyFill="1" applyBorder="1" applyAlignment="1">
      <alignment horizontal="left"/>
    </xf>
    <xf numFmtId="0" fontId="2" fillId="0" borderId="2" xfId="0" quotePrefix="1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" xfId="0" quotePrefix="1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1205230</xdr:colOff>
      <xdr:row>0</xdr:row>
      <xdr:rowOff>697865</xdr:rowOff>
    </xdr:to>
    <xdr:pic>
      <xdr:nvPicPr>
        <xdr:cNvPr id="2" name="0 Imagen" descr="logo_nilsa_word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5725"/>
          <a:ext cx="1205230" cy="612140"/>
        </a:xfrm>
        <a:prstGeom prst="rect">
          <a:avLst/>
        </a:prstGeom>
      </xdr:spPr>
    </xdr:pic>
    <xdr:clientData/>
  </xdr:twoCellAnchor>
  <xdr:twoCellAnchor editAs="oneCell">
    <xdr:from>
      <xdr:col>2</xdr:col>
      <xdr:colOff>3390900</xdr:colOff>
      <xdr:row>0</xdr:row>
      <xdr:rowOff>190500</xdr:rowOff>
    </xdr:from>
    <xdr:to>
      <xdr:col>3</xdr:col>
      <xdr:colOff>0</xdr:colOff>
      <xdr:row>0</xdr:row>
      <xdr:rowOff>650515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90500"/>
          <a:ext cx="1085850" cy="46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</xdr:col>
      <xdr:colOff>1233805</xdr:colOff>
      <xdr:row>0</xdr:row>
      <xdr:rowOff>678815</xdr:rowOff>
    </xdr:to>
    <xdr:pic>
      <xdr:nvPicPr>
        <xdr:cNvPr id="2" name="0 Imagen" descr="logo_nilsa_word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66675"/>
          <a:ext cx="1205230" cy="612140"/>
        </a:xfrm>
        <a:prstGeom prst="rect">
          <a:avLst/>
        </a:prstGeom>
      </xdr:spPr>
    </xdr:pic>
    <xdr:clientData/>
  </xdr:twoCellAnchor>
  <xdr:twoCellAnchor editAs="oneCell">
    <xdr:from>
      <xdr:col>2</xdr:col>
      <xdr:colOff>3381375</xdr:colOff>
      <xdr:row>0</xdr:row>
      <xdr:rowOff>219075</xdr:rowOff>
    </xdr:from>
    <xdr:to>
      <xdr:col>2</xdr:col>
      <xdr:colOff>4467225</xdr:colOff>
      <xdr:row>0</xdr:row>
      <xdr:rowOff>679090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219075"/>
          <a:ext cx="1085850" cy="46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1205230</xdr:colOff>
      <xdr:row>0</xdr:row>
      <xdr:rowOff>697865</xdr:rowOff>
    </xdr:to>
    <xdr:pic>
      <xdr:nvPicPr>
        <xdr:cNvPr id="2" name="0 Imagen" descr="logo_nilsa_word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5725"/>
          <a:ext cx="1205230" cy="612140"/>
        </a:xfrm>
        <a:prstGeom prst="rect">
          <a:avLst/>
        </a:prstGeom>
      </xdr:spPr>
    </xdr:pic>
    <xdr:clientData/>
  </xdr:twoCellAnchor>
  <xdr:twoCellAnchor editAs="oneCell">
    <xdr:from>
      <xdr:col>2</xdr:col>
      <xdr:colOff>3381375</xdr:colOff>
      <xdr:row>0</xdr:row>
      <xdr:rowOff>228600</xdr:rowOff>
    </xdr:from>
    <xdr:to>
      <xdr:col>2</xdr:col>
      <xdr:colOff>4467225</xdr:colOff>
      <xdr:row>0</xdr:row>
      <xdr:rowOff>688615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28600"/>
          <a:ext cx="1085850" cy="46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1</xdr:col>
      <xdr:colOff>1243330</xdr:colOff>
      <xdr:row>0</xdr:row>
      <xdr:rowOff>688340</xdr:rowOff>
    </xdr:to>
    <xdr:pic>
      <xdr:nvPicPr>
        <xdr:cNvPr id="2" name="0 Imagen" descr="logo_nilsa_word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76200"/>
          <a:ext cx="1205230" cy="612140"/>
        </a:xfrm>
        <a:prstGeom prst="rect">
          <a:avLst/>
        </a:prstGeom>
      </xdr:spPr>
    </xdr:pic>
    <xdr:clientData/>
  </xdr:twoCellAnchor>
  <xdr:twoCellAnchor editAs="oneCell">
    <xdr:from>
      <xdr:col>2</xdr:col>
      <xdr:colOff>3390900</xdr:colOff>
      <xdr:row>0</xdr:row>
      <xdr:rowOff>200025</xdr:rowOff>
    </xdr:from>
    <xdr:to>
      <xdr:col>3</xdr:col>
      <xdr:colOff>19050</xdr:colOff>
      <xdr:row>0</xdr:row>
      <xdr:rowOff>660040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00025"/>
          <a:ext cx="1085850" cy="46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3"/>
  <sheetViews>
    <sheetView showGridLines="0" tabSelected="1" topLeftCell="A16" zoomScale="130" zoomScaleNormal="130" workbookViewId="0">
      <selection activeCell="H25" sqref="H25"/>
    </sheetView>
  </sheetViews>
  <sheetFormatPr baseColWidth="10" defaultRowHeight="15" x14ac:dyDescent="0.25"/>
  <cols>
    <col min="2" max="2" width="22.5703125" customWidth="1"/>
    <col min="3" max="3" width="67.140625" customWidth="1"/>
  </cols>
  <sheetData>
    <row r="1" spans="2:3" ht="60" customHeight="1" x14ac:dyDescent="0.25">
      <c r="C1" s="23" t="s">
        <v>8</v>
      </c>
    </row>
    <row r="2" spans="2:3" x14ac:dyDescent="0.25">
      <c r="C2" s="16"/>
    </row>
    <row r="3" spans="2:3" x14ac:dyDescent="0.25">
      <c r="B3" s="4" t="s">
        <v>15</v>
      </c>
      <c r="C3" s="24" t="s">
        <v>22</v>
      </c>
    </row>
    <row r="4" spans="2:3" x14ac:dyDescent="0.25">
      <c r="B4" s="4" t="s">
        <v>16</v>
      </c>
      <c r="C4" s="27" t="s">
        <v>23</v>
      </c>
    </row>
    <row r="5" spans="2:3" x14ac:dyDescent="0.25">
      <c r="B5" s="1"/>
      <c r="C5" s="28"/>
    </row>
    <row r="6" spans="2:3" x14ac:dyDescent="0.25">
      <c r="B6" s="2" t="s">
        <v>17</v>
      </c>
      <c r="C6" s="20" t="s">
        <v>29</v>
      </c>
    </row>
    <row r="7" spans="2:3" x14ac:dyDescent="0.25">
      <c r="B7" s="3" t="s">
        <v>18</v>
      </c>
      <c r="C7" s="15" t="s">
        <v>28</v>
      </c>
    </row>
    <row r="8" spans="2:3" x14ac:dyDescent="0.25">
      <c r="B8" s="3" t="s">
        <v>19</v>
      </c>
      <c r="C8" s="12">
        <v>85900</v>
      </c>
    </row>
    <row r="9" spans="2:3" x14ac:dyDescent="0.25">
      <c r="C9" s="16"/>
    </row>
    <row r="10" spans="2:3" x14ac:dyDescent="0.25">
      <c r="B10" s="4" t="s">
        <v>15</v>
      </c>
      <c r="C10" s="14" t="s">
        <v>3</v>
      </c>
    </row>
    <row r="11" spans="2:3" x14ac:dyDescent="0.25">
      <c r="B11" s="3" t="s">
        <v>16</v>
      </c>
      <c r="C11" s="11" t="s">
        <v>30</v>
      </c>
    </row>
    <row r="12" spans="2:3" x14ac:dyDescent="0.25">
      <c r="B12" s="2" t="s">
        <v>17</v>
      </c>
      <c r="C12" s="15" t="s">
        <v>29</v>
      </c>
    </row>
    <row r="13" spans="2:3" x14ac:dyDescent="0.25">
      <c r="B13" s="3" t="s">
        <v>18</v>
      </c>
      <c r="C13" s="15" t="s">
        <v>28</v>
      </c>
    </row>
    <row r="14" spans="2:3" x14ac:dyDescent="0.25">
      <c r="B14" s="3" t="s">
        <v>19</v>
      </c>
      <c r="C14" s="12">
        <v>92000</v>
      </c>
    </row>
    <row r="15" spans="2:3" x14ac:dyDescent="0.25">
      <c r="C15" s="16"/>
    </row>
    <row r="16" spans="2:3" x14ac:dyDescent="0.25">
      <c r="B16" s="4" t="s">
        <v>15</v>
      </c>
      <c r="C16" s="25" t="s">
        <v>4</v>
      </c>
    </row>
    <row r="17" spans="2:3" x14ac:dyDescent="0.25">
      <c r="B17" s="4" t="s">
        <v>16</v>
      </c>
      <c r="C17" s="29" t="s">
        <v>1</v>
      </c>
    </row>
    <row r="18" spans="2:3" x14ac:dyDescent="0.25">
      <c r="B18" s="1"/>
      <c r="C18" s="30"/>
    </row>
    <row r="19" spans="2:3" x14ac:dyDescent="0.25">
      <c r="B19" s="2" t="s">
        <v>17</v>
      </c>
      <c r="C19" s="19" t="s">
        <v>29</v>
      </c>
    </row>
    <row r="20" spans="2:3" x14ac:dyDescent="0.25">
      <c r="B20" s="3" t="s">
        <v>18</v>
      </c>
      <c r="C20" s="15" t="s">
        <v>28</v>
      </c>
    </row>
    <row r="21" spans="2:3" x14ac:dyDescent="0.25">
      <c r="B21" s="3" t="s">
        <v>19</v>
      </c>
      <c r="C21" s="12">
        <v>24575</v>
      </c>
    </row>
    <row r="23" spans="2:3" x14ac:dyDescent="0.25">
      <c r="B23" s="4" t="s">
        <v>15</v>
      </c>
      <c r="C23" s="21" t="s">
        <v>24</v>
      </c>
    </row>
    <row r="24" spans="2:3" x14ac:dyDescent="0.25">
      <c r="B24" s="3" t="s">
        <v>16</v>
      </c>
      <c r="C24" s="18" t="s">
        <v>25</v>
      </c>
    </row>
    <row r="25" spans="2:3" x14ac:dyDescent="0.25">
      <c r="B25" s="2" t="s">
        <v>17</v>
      </c>
      <c r="C25" s="19" t="s">
        <v>29</v>
      </c>
    </row>
    <row r="26" spans="2:3" x14ac:dyDescent="0.25">
      <c r="B26" s="3" t="s">
        <v>18</v>
      </c>
      <c r="C26" s="15" t="s">
        <v>28</v>
      </c>
    </row>
    <row r="27" spans="2:3" x14ac:dyDescent="0.25">
      <c r="B27" s="3" t="s">
        <v>19</v>
      </c>
      <c r="C27" s="12">
        <v>13980</v>
      </c>
    </row>
    <row r="29" spans="2:3" x14ac:dyDescent="0.25">
      <c r="B29" s="33" t="s">
        <v>15</v>
      </c>
      <c r="C29" s="26" t="s">
        <v>33</v>
      </c>
    </row>
    <row r="30" spans="2:3" ht="45" x14ac:dyDescent="0.25">
      <c r="B30" s="3" t="s">
        <v>16</v>
      </c>
      <c r="C30" s="18" t="s">
        <v>32</v>
      </c>
    </row>
    <row r="31" spans="2:3" x14ac:dyDescent="0.25">
      <c r="B31" s="2" t="s">
        <v>17</v>
      </c>
      <c r="C31" s="17" t="s">
        <v>29</v>
      </c>
    </row>
    <row r="32" spans="2:3" x14ac:dyDescent="0.25">
      <c r="B32" s="3" t="s">
        <v>18</v>
      </c>
      <c r="C32" s="15" t="s">
        <v>28</v>
      </c>
    </row>
    <row r="33" spans="2:3" x14ac:dyDescent="0.25">
      <c r="B33" s="3" t="s">
        <v>19</v>
      </c>
      <c r="C33" s="12">
        <v>24100</v>
      </c>
    </row>
  </sheetData>
  <mergeCells count="2">
    <mergeCell ref="C4:C5"/>
    <mergeCell ref="C17:C1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7"/>
  <sheetViews>
    <sheetView showGridLines="0" workbookViewId="0">
      <selection activeCell="C15" sqref="C15"/>
    </sheetView>
  </sheetViews>
  <sheetFormatPr baseColWidth="10" defaultRowHeight="15" x14ac:dyDescent="0.25"/>
  <cols>
    <col min="2" max="2" width="22.5703125" customWidth="1"/>
    <col min="3" max="3" width="67.140625" customWidth="1"/>
  </cols>
  <sheetData>
    <row r="1" spans="2:3" ht="60" customHeight="1" x14ac:dyDescent="0.25">
      <c r="C1" s="6" t="s">
        <v>9</v>
      </c>
    </row>
    <row r="2" spans="2:3" x14ac:dyDescent="0.25">
      <c r="B2" s="4" t="s">
        <v>15</v>
      </c>
      <c r="C2" s="31" t="s">
        <v>6</v>
      </c>
    </row>
    <row r="3" spans="2:3" x14ac:dyDescent="0.25">
      <c r="B3" s="5"/>
      <c r="C3" s="32"/>
    </row>
    <row r="4" spans="2:3" x14ac:dyDescent="0.25">
      <c r="B4" s="3" t="s">
        <v>16</v>
      </c>
      <c r="C4" s="13" t="s">
        <v>2</v>
      </c>
    </row>
    <row r="5" spans="2:3" x14ac:dyDescent="0.25">
      <c r="B5" s="2" t="s">
        <v>17</v>
      </c>
      <c r="C5" s="7" t="s">
        <v>29</v>
      </c>
    </row>
    <row r="6" spans="2:3" x14ac:dyDescent="0.25">
      <c r="B6" s="3" t="s">
        <v>18</v>
      </c>
      <c r="C6" s="8" t="s">
        <v>28</v>
      </c>
    </row>
    <row r="7" spans="2:3" x14ac:dyDescent="0.25">
      <c r="B7" s="3" t="s">
        <v>19</v>
      </c>
      <c r="C7" s="9" t="s">
        <v>7</v>
      </c>
    </row>
  </sheetData>
  <mergeCells count="1">
    <mergeCell ref="C2:C3"/>
  </mergeCells>
  <pageMargins left="0.7" right="0.7" top="0.75" bottom="0.75" header="0.3" footer="0.3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"/>
  <sheetViews>
    <sheetView showGridLines="0" workbookViewId="0">
      <selection activeCell="C16" sqref="C16"/>
    </sheetView>
  </sheetViews>
  <sheetFormatPr baseColWidth="10" defaultRowHeight="15" x14ac:dyDescent="0.25"/>
  <cols>
    <col min="2" max="2" width="22.7109375" bestFit="1" customWidth="1"/>
    <col min="3" max="3" width="67.140625" customWidth="1"/>
  </cols>
  <sheetData>
    <row r="1" spans="2:3" ht="60" customHeight="1" x14ac:dyDescent="0.25">
      <c r="C1" s="10" t="s">
        <v>10</v>
      </c>
    </row>
    <row r="2" spans="2:3" x14ac:dyDescent="0.25">
      <c r="B2" s="4" t="s">
        <v>15</v>
      </c>
      <c r="C2" s="11" t="s">
        <v>5</v>
      </c>
    </row>
    <row r="3" spans="2:3" x14ac:dyDescent="0.25">
      <c r="B3" s="3" t="s">
        <v>16</v>
      </c>
      <c r="C3" s="14" t="s">
        <v>31</v>
      </c>
    </row>
    <row r="4" spans="2:3" x14ac:dyDescent="0.25">
      <c r="B4" s="2" t="s">
        <v>17</v>
      </c>
      <c r="C4" s="15" t="s">
        <v>29</v>
      </c>
    </row>
    <row r="5" spans="2:3" x14ac:dyDescent="0.25">
      <c r="B5" s="3" t="s">
        <v>18</v>
      </c>
      <c r="C5" s="15" t="s">
        <v>28</v>
      </c>
    </row>
    <row r="6" spans="2:3" x14ac:dyDescent="0.25">
      <c r="B6" s="3" t="s">
        <v>19</v>
      </c>
      <c r="C6" s="12">
        <v>2824.82</v>
      </c>
    </row>
  </sheetData>
  <pageMargins left="0.7" right="0.7" top="0.75" bottom="0.75" header="0.3" footer="0.3"/>
  <pageSetup paperSize="9" scale="86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0"/>
  <sheetViews>
    <sheetView showGridLines="0" topLeftCell="B1" workbookViewId="0">
      <selection activeCell="C24" sqref="C24"/>
    </sheetView>
  </sheetViews>
  <sheetFormatPr baseColWidth="10" defaultRowHeight="15" x14ac:dyDescent="0.25"/>
  <cols>
    <col min="2" max="2" width="22.7109375" bestFit="1" customWidth="1"/>
    <col min="3" max="3" width="66.85546875" customWidth="1"/>
  </cols>
  <sheetData>
    <row r="1" spans="2:3" ht="60" customHeight="1" x14ac:dyDescent="0.25">
      <c r="C1" s="10" t="s">
        <v>11</v>
      </c>
    </row>
    <row r="2" spans="2:3" x14ac:dyDescent="0.25">
      <c r="B2" s="4" t="s">
        <v>15</v>
      </c>
      <c r="C2" s="14" t="s">
        <v>12</v>
      </c>
    </row>
    <row r="3" spans="2:3" x14ac:dyDescent="0.25">
      <c r="B3" s="3" t="s">
        <v>16</v>
      </c>
      <c r="C3" s="14" t="s">
        <v>13</v>
      </c>
    </row>
    <row r="4" spans="2:3" x14ac:dyDescent="0.25">
      <c r="B4" s="2" t="s">
        <v>17</v>
      </c>
      <c r="C4" s="15" t="s">
        <v>21</v>
      </c>
    </row>
    <row r="5" spans="2:3" x14ac:dyDescent="0.25">
      <c r="B5" s="3" t="s">
        <v>18</v>
      </c>
      <c r="C5" s="15" t="s">
        <v>28</v>
      </c>
    </row>
    <row r="6" spans="2:3" x14ac:dyDescent="0.25">
      <c r="B6" s="3" t="s">
        <v>19</v>
      </c>
      <c r="C6" s="12">
        <f>496.4*12</f>
        <v>5956.7999999999993</v>
      </c>
    </row>
    <row r="7" spans="2:3" x14ac:dyDescent="0.25">
      <c r="C7" s="16"/>
    </row>
    <row r="8" spans="2:3" x14ac:dyDescent="0.25">
      <c r="C8" s="16"/>
    </row>
    <row r="9" spans="2:3" x14ac:dyDescent="0.25">
      <c r="B9" s="4" t="s">
        <v>15</v>
      </c>
      <c r="C9" s="14" t="s">
        <v>12</v>
      </c>
    </row>
    <row r="10" spans="2:3" x14ac:dyDescent="0.25">
      <c r="B10" s="3" t="s">
        <v>16</v>
      </c>
      <c r="C10" s="14" t="s">
        <v>14</v>
      </c>
    </row>
    <row r="11" spans="2:3" x14ac:dyDescent="0.25">
      <c r="B11" s="2" t="s">
        <v>17</v>
      </c>
      <c r="C11" s="17" t="s">
        <v>0</v>
      </c>
    </row>
    <row r="12" spans="2:3" x14ac:dyDescent="0.25">
      <c r="B12" s="3" t="s">
        <v>18</v>
      </c>
      <c r="C12" s="15" t="s">
        <v>20</v>
      </c>
    </row>
    <row r="13" spans="2:3" x14ac:dyDescent="0.25">
      <c r="B13" s="3" t="s">
        <v>19</v>
      </c>
      <c r="C13" s="12">
        <f>93.6*12</f>
        <v>1123.1999999999998</v>
      </c>
    </row>
    <row r="16" spans="2:3" x14ac:dyDescent="0.25">
      <c r="B16" s="4" t="s">
        <v>15</v>
      </c>
      <c r="C16" s="14" t="s">
        <v>12</v>
      </c>
    </row>
    <row r="17" spans="2:3" x14ac:dyDescent="0.25">
      <c r="B17" s="3" t="s">
        <v>16</v>
      </c>
      <c r="C17" s="14" t="s">
        <v>13</v>
      </c>
    </row>
    <row r="18" spans="2:3" x14ac:dyDescent="0.25">
      <c r="B18" s="2" t="s">
        <v>17</v>
      </c>
      <c r="C18" s="17" t="s">
        <v>27</v>
      </c>
    </row>
    <row r="19" spans="2:3" x14ac:dyDescent="0.25">
      <c r="B19" s="3" t="s">
        <v>18</v>
      </c>
      <c r="C19" s="22" t="s">
        <v>26</v>
      </c>
    </row>
    <row r="20" spans="2:3" x14ac:dyDescent="0.25">
      <c r="B20" s="3" t="s">
        <v>19</v>
      </c>
      <c r="C20" s="12">
        <v>186</v>
      </c>
    </row>
  </sheetData>
  <pageMargins left="0.7" right="0.7" top="0.75" bottom="0.75" header="0.3" footer="0.3"/>
  <pageSetup paperSize="9" scale="7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GAN</vt:lpstr>
      <vt:lpstr>NASERTIC</vt:lpstr>
      <vt:lpstr>TRACASA</vt:lpstr>
      <vt:lpstr>CAT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Satrustegui Marturet, Mikel (NILSA)</dc:creator>
  <cp:lastModifiedBy>d418274</cp:lastModifiedBy>
  <cp:lastPrinted>2021-06-09T10:06:53Z</cp:lastPrinted>
  <dcterms:created xsi:type="dcterms:W3CDTF">2019-07-01T12:18:59Z</dcterms:created>
  <dcterms:modified xsi:type="dcterms:W3CDTF">2022-04-27T12:31:18Z</dcterms:modified>
</cp:coreProperties>
</file>